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8 день " sheetId="1" r:id="rId1"/>
  </sheets>
  <definedNames>
    <definedName name="_xlnm.Print_Area" localSheetId="0">'18 день '!$B$2:$T$30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</calcChain>
</file>

<file path=xl/sharedStrings.xml><?xml version="1.0" encoding="utf-8"?>
<sst xmlns="http://schemas.openxmlformats.org/spreadsheetml/2006/main" count="58" uniqueCount="53">
  <si>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</si>
  <si>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</si>
  <si>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</si>
  <si>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</si>
  <si>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</si>
  <si>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</si>
  <si>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</si>
  <si>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</si>
  <si>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</si>
  <si>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</si>
  <si>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</si>
  <si>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</si>
  <si>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</si>
  <si>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</si>
  <si>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</si>
  <si>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</si>
  <si>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</si>
  <si>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</si>
  <si>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</si>
  <si>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</si>
  <si>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</si>
  <si>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</si>
  <si>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</si>
  <si>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</si>
  <si>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</si>
  <si>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</si>
  <si>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</si>
  <si>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</si>
  <si>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</si>
  <si>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</si>
  <si>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</si>
  <si>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помидор порционный</t>
  </si>
  <si>
    <t>13.30</t>
  </si>
  <si>
    <t>1 блюдо</t>
  </si>
  <si>
    <t xml:space="preserve">суп из тыквы с гренками </t>
  </si>
  <si>
    <t>27.87</t>
  </si>
  <si>
    <t>п/к*</t>
  </si>
  <si>
    <t>2 блюдо</t>
  </si>
  <si>
    <t>мясо тушеное</t>
  </si>
  <si>
    <t>76.94</t>
  </si>
  <si>
    <t xml:space="preserve"> гарнир</t>
  </si>
  <si>
    <t>Макароны отварные с маслом</t>
  </si>
  <si>
    <t>3 блюдо</t>
  </si>
  <si>
    <t>компот фруктовый</t>
  </si>
  <si>
    <t>5.04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</si>
  <si>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</si>
  <si>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</si>
  <si>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</si>
  <si>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</si>
  <si>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</si>
  <si>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энерги, %</t>
  </si>
  <si>
    <t>о/о**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</si>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</sst>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0" xfId="0" applyFont="1" applyFill="1"/>
    <xf numFmtId="0" fontId="8" fillId="0" borderId="19" xfId="0" applyFont="1" applyBorder="1"/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3" borderId="20" xfId="0" applyFont="1" applyFill="1" applyBorder="1" applyAlignment="1"/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5" fillId="4" borderId="20" xfId="0" applyFont="1" applyFill="1" applyBorder="1" applyAlignment="1"/>
    <xf numFmtId="0" fontId="4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30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0" borderId="12" xfId="0" applyFont="1" applyBorder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2" borderId="18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9" xfId="0" applyFont="1" applyFill="1" applyBorder="1" applyAlignment="1">
      <alignment wrapText="1"/>
    </xf>
    <xf numFmtId="0" fontId="8" fillId="4" borderId="39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49" fontId="8" fillId="2" borderId="19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6" fillId="0" borderId="19" xfId="0" applyFont="1" applyBorder="1"/>
    <xf numFmtId="0" fontId="8" fillId="2" borderId="3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/>
    <xf numFmtId="0" fontId="9" fillId="2" borderId="39" xfId="0" applyFont="1" applyFill="1" applyBorder="1" applyAlignment="1">
      <alignment horizontal="center"/>
    </xf>
    <xf numFmtId="0" fontId="6" fillId="0" borderId="18" xfId="0" applyFont="1" applyBorder="1"/>
    <xf numFmtId="0" fontId="9" fillId="2" borderId="38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/>
    <xf numFmtId="164" fontId="9" fillId="2" borderId="39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8" fillId="3" borderId="19" xfId="0" applyFont="1" applyFill="1" applyBorder="1"/>
    <xf numFmtId="164" fontId="9" fillId="3" borderId="3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center"/>
    </xf>
    <xf numFmtId="164" fontId="4" fillId="4" borderId="39" xfId="0" applyNumberFormat="1" applyFont="1" applyFill="1" applyBorder="1" applyAlignment="1">
      <alignment horizontal="center"/>
    </xf>
    <xf numFmtId="0" fontId="6" fillId="0" borderId="40" xfId="0" applyFont="1" applyBorder="1"/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center"/>
    </xf>
    <xf numFmtId="0" fontId="8" fillId="4" borderId="29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164" fontId="4" fillId="4" borderId="42" xfId="0" applyNumberFormat="1" applyFont="1" applyFill="1" applyBorder="1" applyAlignment="1">
      <alignment horizontal="center"/>
    </xf>
    <xf numFmtId="0" fontId="8" fillId="4" borderId="34" xfId="0" applyFont="1" applyFill="1" applyBorder="1"/>
    <xf numFmtId="0" fontId="8" fillId="4" borderId="32" xfId="0" applyFont="1" applyFill="1" applyBorder="1"/>
    <xf numFmtId="0" fontId="8" fillId="4" borderId="33" xfId="0" applyFont="1" applyFill="1" applyBorder="1"/>
    <xf numFmtId="0" fontId="8" fillId="4" borderId="35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9.7109375" customWidth="1"/>
    <col min="4" max="4" width="18.7109375" style="186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2:26" ht="23.25" x14ac:dyDescent="0.35">
      <c r="B2" s="1" t="s">
        <v>52</v>
      </c>
      <c r="C2" s="1"/>
      <c r="D2" s="2"/>
      <c r="E2" s="1" t="s">
        <v>0</v>
      </c>
      <c r="F2" s="1"/>
      <c r="G2" s="3" t="s">
        <v>1</v>
      </c>
      <c r="H2" s="4">
        <v>18</v>
      </c>
      <c r="I2" s="5">
        <v>45197</v>
      </c>
      <c r="L2" s="6"/>
      <c r="M2" s="7"/>
      <c r="N2" s="8"/>
      <c r="O2" s="9"/>
    </row>
    <row r="3" spans="2:26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10" t="s">
        <v>2</v>
      </c>
      <c r="C4" s="210"/>
      <c r="D4" s="203" t="s">
        <v>3</v>
      </c>
      <c r="E4" s="210" t="s">
        <v>4</v>
      </c>
      <c r="F4" s="198" t="s">
        <v>5</v>
      </c>
      <c r="G4" s="198" t="s">
        <v>6</v>
      </c>
      <c r="H4" s="198" t="s">
        <v>7</v>
      </c>
      <c r="I4" s="200" t="s">
        <v>8</v>
      </c>
      <c r="J4" s="201"/>
      <c r="K4" s="202"/>
      <c r="L4" s="203" t="s">
        <v>9</v>
      </c>
      <c r="M4" s="205" t="s">
        <v>10</v>
      </c>
      <c r="N4" s="206"/>
      <c r="O4" s="207"/>
      <c r="P4" s="207"/>
      <c r="Q4" s="208"/>
      <c r="R4" s="205" t="s">
        <v>11</v>
      </c>
      <c r="S4" s="206"/>
      <c r="T4" s="206"/>
      <c r="U4" s="206"/>
      <c r="V4" s="206"/>
      <c r="W4" s="206"/>
      <c r="X4" s="206"/>
      <c r="Y4" s="209"/>
    </row>
    <row r="5" spans="2:26" s="11" customFormat="1" ht="46.5" thickBot="1" x14ac:dyDescent="0.3">
      <c r="B5" s="199"/>
      <c r="C5" s="199"/>
      <c r="D5" s="211"/>
      <c r="E5" s="199"/>
      <c r="F5" s="199"/>
      <c r="G5" s="199"/>
      <c r="H5" s="199"/>
      <c r="I5" s="12" t="s">
        <v>12</v>
      </c>
      <c r="J5" s="13" t="s">
        <v>13</v>
      </c>
      <c r="K5" s="14" t="s">
        <v>14</v>
      </c>
      <c r="L5" s="204"/>
      <c r="M5" s="15" t="s">
        <v>15</v>
      </c>
      <c r="N5" s="15" t="s">
        <v>16</v>
      </c>
      <c r="O5" s="15" t="s">
        <v>17</v>
      </c>
      <c r="P5" s="16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3" t="s">
        <v>27</v>
      </c>
    </row>
    <row r="6" spans="2:26" s="11" customFormat="1" ht="37.5" customHeight="1" x14ac:dyDescent="0.25">
      <c r="B6" s="17" t="s">
        <v>28</v>
      </c>
      <c r="C6" s="18"/>
      <c r="D6" s="19"/>
      <c r="E6" s="19"/>
      <c r="F6" s="20"/>
      <c r="G6" s="21"/>
      <c r="H6" s="22"/>
      <c r="I6" s="23"/>
      <c r="J6" s="24"/>
      <c r="K6" s="25"/>
      <c r="L6" s="26"/>
      <c r="M6" s="27"/>
      <c r="N6" s="24"/>
      <c r="O6" s="24"/>
      <c r="P6" s="24"/>
      <c r="Q6" s="25"/>
      <c r="R6" s="27"/>
      <c r="S6" s="24"/>
      <c r="T6" s="24"/>
      <c r="U6" s="24"/>
      <c r="V6" s="24"/>
      <c r="W6" s="24"/>
      <c r="X6" s="24"/>
      <c r="Y6" s="28"/>
    </row>
    <row r="7" spans="2:26" s="11" customFormat="1" ht="37.5" customHeight="1" x14ac:dyDescent="0.25">
      <c r="B7" s="29"/>
      <c r="C7" s="30"/>
      <c r="D7" s="31"/>
      <c r="E7" s="31"/>
      <c r="F7" s="32"/>
      <c r="G7" s="33"/>
      <c r="H7" s="30"/>
      <c r="I7" s="34"/>
      <c r="J7" s="35"/>
      <c r="K7" s="36"/>
      <c r="L7" s="37"/>
      <c r="M7" s="38"/>
      <c r="N7" s="39"/>
      <c r="O7" s="39"/>
      <c r="P7" s="39"/>
      <c r="Q7" s="40"/>
      <c r="R7" s="38"/>
      <c r="S7" s="39"/>
      <c r="T7" s="39"/>
      <c r="U7" s="39"/>
      <c r="V7" s="39"/>
      <c r="W7" s="39"/>
      <c r="X7" s="39"/>
      <c r="Y7" s="41"/>
    </row>
    <row r="8" spans="2:26" s="11" customFormat="1" ht="37.5" customHeight="1" x14ac:dyDescent="0.25">
      <c r="B8" s="29"/>
      <c r="C8" s="42"/>
      <c r="D8" s="43"/>
      <c r="E8" s="43"/>
      <c r="F8" s="44"/>
      <c r="G8" s="45"/>
      <c r="H8" s="46"/>
      <c r="I8" s="47"/>
      <c r="J8" s="48"/>
      <c r="K8" s="49"/>
      <c r="L8" s="50"/>
      <c r="M8" s="51"/>
      <c r="N8" s="52"/>
      <c r="O8" s="52"/>
      <c r="P8" s="52"/>
      <c r="Q8" s="53"/>
      <c r="R8" s="51"/>
      <c r="S8" s="52"/>
      <c r="T8" s="52"/>
      <c r="U8" s="52"/>
      <c r="V8" s="52"/>
      <c r="W8" s="52"/>
      <c r="X8" s="52"/>
      <c r="Y8" s="54"/>
    </row>
    <row r="9" spans="2:26" s="11" customFormat="1" ht="37.5" customHeight="1" x14ac:dyDescent="0.25">
      <c r="B9" s="29"/>
      <c r="C9" s="55"/>
      <c r="D9" s="56"/>
      <c r="E9" s="56"/>
      <c r="F9" s="57"/>
      <c r="G9" s="58"/>
      <c r="H9" s="55"/>
      <c r="I9" s="59"/>
      <c r="J9" s="60"/>
      <c r="K9" s="61"/>
      <c r="L9" s="62"/>
      <c r="M9" s="63"/>
      <c r="N9" s="60"/>
      <c r="O9" s="60"/>
      <c r="P9" s="60"/>
      <c r="Q9" s="61"/>
      <c r="R9" s="63"/>
      <c r="S9" s="60"/>
      <c r="T9" s="60"/>
      <c r="U9" s="60"/>
      <c r="V9" s="60"/>
      <c r="W9" s="60"/>
      <c r="X9" s="60"/>
      <c r="Y9" s="64"/>
      <c r="Z9" s="65"/>
    </row>
    <row r="10" spans="2:26" s="11" customFormat="1" ht="37.5" customHeight="1" x14ac:dyDescent="0.25">
      <c r="B10" s="29"/>
      <c r="C10" s="66"/>
      <c r="D10" s="56"/>
      <c r="E10" s="56"/>
      <c r="F10" s="67"/>
      <c r="G10" s="55"/>
      <c r="H10" s="68"/>
      <c r="I10" s="59"/>
      <c r="J10" s="60"/>
      <c r="K10" s="61"/>
      <c r="L10" s="69"/>
      <c r="M10" s="63"/>
      <c r="N10" s="60"/>
      <c r="O10" s="60"/>
      <c r="P10" s="60"/>
      <c r="Q10" s="61"/>
      <c r="R10" s="63"/>
      <c r="S10" s="60"/>
      <c r="T10" s="60"/>
      <c r="U10" s="60"/>
      <c r="V10" s="60"/>
      <c r="W10" s="60"/>
      <c r="X10" s="60"/>
      <c r="Y10" s="64"/>
      <c r="Z10" s="65"/>
    </row>
    <row r="11" spans="2:26" s="11" customFormat="1" ht="52.5" customHeight="1" x14ac:dyDescent="0.25">
      <c r="B11" s="29"/>
      <c r="C11" s="66"/>
      <c r="D11" s="70"/>
      <c r="E11" s="56"/>
      <c r="F11" s="57"/>
      <c r="G11" s="58"/>
      <c r="H11" s="55"/>
      <c r="I11" s="59"/>
      <c r="J11" s="60"/>
      <c r="K11" s="61"/>
      <c r="L11" s="62"/>
      <c r="M11" s="63"/>
      <c r="N11" s="60"/>
      <c r="O11" s="60"/>
      <c r="P11" s="60"/>
      <c r="Q11" s="64"/>
      <c r="R11" s="59"/>
      <c r="S11" s="60"/>
      <c r="T11" s="60"/>
      <c r="U11" s="60"/>
      <c r="V11" s="60"/>
      <c r="W11" s="60"/>
      <c r="X11" s="60"/>
      <c r="Y11" s="64"/>
      <c r="Z11" s="65"/>
    </row>
    <row r="12" spans="2:26" s="11" customFormat="1" ht="37.5" customHeight="1" x14ac:dyDescent="0.25">
      <c r="B12" s="29"/>
      <c r="C12" s="66"/>
      <c r="D12" s="56"/>
      <c r="E12" s="56"/>
      <c r="F12" s="67"/>
      <c r="G12" s="71"/>
      <c r="H12" s="72"/>
      <c r="I12" s="73"/>
      <c r="J12" s="74"/>
      <c r="K12" s="75"/>
      <c r="L12" s="76"/>
      <c r="M12" s="77"/>
      <c r="N12" s="74"/>
      <c r="O12" s="74"/>
      <c r="P12" s="74"/>
      <c r="Q12" s="75"/>
      <c r="R12" s="77"/>
      <c r="S12" s="74"/>
      <c r="T12" s="74"/>
      <c r="U12" s="74"/>
      <c r="V12" s="74"/>
      <c r="W12" s="74"/>
      <c r="X12" s="74"/>
      <c r="Y12" s="78"/>
      <c r="Z12" s="65"/>
    </row>
    <row r="13" spans="2:26" s="11" customFormat="1" ht="37.5" customHeight="1" x14ac:dyDescent="0.25">
      <c r="B13" s="29"/>
      <c r="C13" s="30"/>
      <c r="D13" s="31"/>
      <c r="E13" s="31"/>
      <c r="F13" s="79"/>
      <c r="G13" s="30"/>
      <c r="H13" s="30"/>
      <c r="I13" s="80"/>
      <c r="J13" s="81"/>
      <c r="K13" s="82"/>
      <c r="L13" s="83"/>
      <c r="M13" s="84"/>
      <c r="N13" s="81"/>
      <c r="O13" s="81"/>
      <c r="P13" s="81"/>
      <c r="Q13" s="82"/>
      <c r="R13" s="84"/>
      <c r="S13" s="81"/>
      <c r="T13" s="81"/>
      <c r="U13" s="81"/>
      <c r="V13" s="81"/>
      <c r="W13" s="81"/>
      <c r="X13" s="85"/>
      <c r="Y13" s="86"/>
      <c r="Z13" s="65"/>
    </row>
    <row r="14" spans="2:26" s="11" customFormat="1" ht="37.5" customHeight="1" x14ac:dyDescent="0.25">
      <c r="B14" s="29"/>
      <c r="C14" s="42"/>
      <c r="D14" s="43"/>
      <c r="E14" s="43"/>
      <c r="F14" s="87"/>
      <c r="G14" s="88"/>
      <c r="H14" s="88"/>
      <c r="I14" s="89"/>
      <c r="J14" s="90"/>
      <c r="K14" s="91"/>
      <c r="L14" s="92"/>
      <c r="M14" s="93"/>
      <c r="N14" s="90"/>
      <c r="O14" s="90"/>
      <c r="P14" s="90"/>
      <c r="Q14" s="91"/>
      <c r="R14" s="93"/>
      <c r="S14" s="90"/>
      <c r="T14" s="90"/>
      <c r="U14" s="90"/>
      <c r="V14" s="90"/>
      <c r="W14" s="90"/>
      <c r="X14" s="90"/>
      <c r="Y14" s="94"/>
      <c r="Z14" s="65"/>
    </row>
    <row r="15" spans="2:26" s="11" customFormat="1" ht="37.5" customHeight="1" x14ac:dyDescent="0.25">
      <c r="B15" s="29"/>
      <c r="C15" s="95"/>
      <c r="D15" s="31"/>
      <c r="E15" s="31"/>
      <c r="F15" s="79"/>
      <c r="G15" s="96"/>
      <c r="H15" s="30"/>
      <c r="I15" s="97"/>
      <c r="J15" s="85"/>
      <c r="K15" s="98"/>
      <c r="L15" s="83"/>
      <c r="M15" s="99"/>
      <c r="N15" s="85"/>
      <c r="O15" s="85"/>
      <c r="P15" s="85"/>
      <c r="Q15" s="98"/>
      <c r="R15" s="99"/>
      <c r="S15" s="85"/>
      <c r="T15" s="85"/>
      <c r="U15" s="85"/>
      <c r="V15" s="85"/>
      <c r="W15" s="85"/>
      <c r="X15" s="85"/>
      <c r="Y15" s="86"/>
      <c r="Z15" s="65"/>
    </row>
    <row r="16" spans="2:26" s="11" customFormat="1" ht="37.5" customHeight="1" thickBot="1" x14ac:dyDescent="0.3">
      <c r="B16" s="29"/>
      <c r="C16" s="100"/>
      <c r="D16" s="101"/>
      <c r="E16" s="101"/>
      <c r="F16" s="102"/>
      <c r="G16" s="103"/>
      <c r="H16" s="103"/>
      <c r="I16" s="104"/>
      <c r="J16" s="105"/>
      <c r="K16" s="106"/>
      <c r="L16" s="107"/>
      <c r="M16" s="108"/>
      <c r="N16" s="105"/>
      <c r="O16" s="105"/>
      <c r="P16" s="105"/>
      <c r="Q16" s="106"/>
      <c r="R16" s="108"/>
      <c r="S16" s="105"/>
      <c r="T16" s="105"/>
      <c r="U16" s="105"/>
      <c r="V16" s="105"/>
      <c r="W16" s="105"/>
      <c r="X16" s="105"/>
      <c r="Y16" s="109"/>
      <c r="Z16" s="65"/>
    </row>
    <row r="17" spans="2:26" s="11" customFormat="1" ht="37.5" customHeight="1" x14ac:dyDescent="0.25">
      <c r="B17" s="17" t="s">
        <v>29</v>
      </c>
      <c r="C17" s="110"/>
      <c r="D17" s="111">
        <v>137</v>
      </c>
      <c r="E17" s="112" t="s">
        <v>30</v>
      </c>
      <c r="F17" s="113" t="s">
        <v>31</v>
      </c>
      <c r="G17" s="114">
        <v>100</v>
      </c>
      <c r="H17" s="22" t="s">
        <v>32</v>
      </c>
      <c r="I17" s="23">
        <v>0.8</v>
      </c>
      <c r="J17" s="24">
        <v>0.2</v>
      </c>
      <c r="K17" s="25">
        <v>7.5</v>
      </c>
      <c r="L17" s="115">
        <v>38</v>
      </c>
      <c r="M17" s="27">
        <v>0.06</v>
      </c>
      <c r="N17" s="23">
        <v>0.03</v>
      </c>
      <c r="O17" s="24">
        <v>38</v>
      </c>
      <c r="P17" s="24">
        <v>10</v>
      </c>
      <c r="Q17" s="28">
        <v>0</v>
      </c>
      <c r="R17" s="27">
        <v>35</v>
      </c>
      <c r="S17" s="24">
        <v>17</v>
      </c>
      <c r="T17" s="24">
        <v>11</v>
      </c>
      <c r="U17" s="24">
        <v>0.1</v>
      </c>
      <c r="V17" s="24">
        <v>155</v>
      </c>
      <c r="W17" s="24">
        <v>2.9999999999999997E-4</v>
      </c>
      <c r="X17" s="24">
        <v>1E-4</v>
      </c>
      <c r="Y17" s="28">
        <v>0.15</v>
      </c>
      <c r="Z17" s="65"/>
    </row>
    <row r="18" spans="2:26" s="11" customFormat="1" ht="37.5" customHeight="1" x14ac:dyDescent="0.25">
      <c r="B18" s="116"/>
      <c r="C18" s="66"/>
      <c r="D18" s="117">
        <v>31</v>
      </c>
      <c r="E18" s="118" t="s">
        <v>33</v>
      </c>
      <c r="F18" s="119" t="s">
        <v>34</v>
      </c>
      <c r="G18" s="120">
        <v>250</v>
      </c>
      <c r="H18" s="121" t="s">
        <v>35</v>
      </c>
      <c r="I18" s="122">
        <v>5.74</v>
      </c>
      <c r="J18" s="123">
        <v>8.7799999999999994</v>
      </c>
      <c r="K18" s="124">
        <v>8.74</v>
      </c>
      <c r="L18" s="125">
        <v>138.04</v>
      </c>
      <c r="M18" s="125">
        <v>0.04</v>
      </c>
      <c r="N18" s="122">
        <v>0.08</v>
      </c>
      <c r="O18" s="123">
        <v>5.24</v>
      </c>
      <c r="P18" s="123">
        <v>132.80000000000001</v>
      </c>
      <c r="Q18" s="124">
        <v>0.06</v>
      </c>
      <c r="R18" s="126">
        <v>33.799999999999997</v>
      </c>
      <c r="S18" s="123">
        <v>77.48</v>
      </c>
      <c r="T18" s="123">
        <v>20.28</v>
      </c>
      <c r="U18" s="123">
        <v>1.28</v>
      </c>
      <c r="V18" s="123">
        <v>278.8</v>
      </c>
      <c r="W18" s="123">
        <v>6.0000000000000001E-3</v>
      </c>
      <c r="X18" s="123">
        <v>0</v>
      </c>
      <c r="Y18" s="127">
        <v>3.5999999999999997E-2</v>
      </c>
    </row>
    <row r="19" spans="2:26" s="11" customFormat="1" ht="37.5" customHeight="1" x14ac:dyDescent="0.25">
      <c r="B19" s="128"/>
      <c r="C19" s="30" t="s">
        <v>36</v>
      </c>
      <c r="D19" s="129">
        <v>287</v>
      </c>
      <c r="E19" s="31" t="s">
        <v>37</v>
      </c>
      <c r="F19" s="130" t="s">
        <v>38</v>
      </c>
      <c r="G19" s="129">
        <v>100</v>
      </c>
      <c r="H19" s="30" t="s">
        <v>39</v>
      </c>
      <c r="I19" s="131">
        <v>14.03</v>
      </c>
      <c r="J19" s="39">
        <v>11.56</v>
      </c>
      <c r="K19" s="41">
        <v>9.77</v>
      </c>
      <c r="L19" s="132">
        <v>200.41</v>
      </c>
      <c r="M19" s="38">
        <v>7.0000000000000007E-2</v>
      </c>
      <c r="N19" s="131">
        <v>0.12</v>
      </c>
      <c r="O19" s="39">
        <v>3.47</v>
      </c>
      <c r="P19" s="39">
        <v>40</v>
      </c>
      <c r="Q19" s="40">
        <v>0.03</v>
      </c>
      <c r="R19" s="38">
        <v>26.13</v>
      </c>
      <c r="S19" s="39">
        <v>121.76</v>
      </c>
      <c r="T19" s="39">
        <v>21.04</v>
      </c>
      <c r="U19" s="39">
        <v>1.27</v>
      </c>
      <c r="V19" s="39">
        <v>263.55</v>
      </c>
      <c r="W19" s="39">
        <v>4.0000000000000001E-3</v>
      </c>
      <c r="X19" s="39">
        <v>1.4E-3</v>
      </c>
      <c r="Y19" s="41">
        <v>0.08</v>
      </c>
    </row>
    <row r="20" spans="2:26" s="11" customFormat="1" ht="37.5" customHeight="1" x14ac:dyDescent="0.25">
      <c r="B20" s="128"/>
      <c r="C20" s="46"/>
      <c r="D20" s="133"/>
      <c r="E20" s="134"/>
      <c r="F20" s="135"/>
      <c r="G20" s="136"/>
      <c r="H20" s="46"/>
      <c r="I20" s="137"/>
      <c r="J20" s="52"/>
      <c r="K20" s="54"/>
      <c r="L20" s="50"/>
      <c r="M20" s="51"/>
      <c r="N20" s="52"/>
      <c r="O20" s="52"/>
      <c r="P20" s="52"/>
      <c r="Q20" s="54"/>
      <c r="R20" s="137"/>
      <c r="S20" s="52"/>
      <c r="T20" s="52"/>
      <c r="U20" s="52"/>
      <c r="V20" s="52"/>
      <c r="W20" s="52"/>
      <c r="X20" s="52"/>
      <c r="Y20" s="54"/>
    </row>
    <row r="21" spans="2:26" s="11" customFormat="1" ht="37.5" customHeight="1" x14ac:dyDescent="0.25">
      <c r="B21" s="128"/>
      <c r="C21" s="138"/>
      <c r="D21" s="55">
        <v>64</v>
      </c>
      <c r="E21" s="139" t="s">
        <v>40</v>
      </c>
      <c r="F21" s="140" t="s">
        <v>41</v>
      </c>
      <c r="G21" s="58">
        <v>180</v>
      </c>
      <c r="H21" s="141">
        <v>7.3</v>
      </c>
      <c r="I21" s="126">
        <v>6.45</v>
      </c>
      <c r="J21" s="123">
        <v>4.05</v>
      </c>
      <c r="K21" s="127">
        <v>40.200000000000003</v>
      </c>
      <c r="L21" s="125">
        <v>223.65</v>
      </c>
      <c r="M21" s="142">
        <v>0.08</v>
      </c>
      <c r="N21" s="143">
        <v>0.2</v>
      </c>
      <c r="O21" s="144">
        <v>0</v>
      </c>
      <c r="P21" s="144">
        <v>30</v>
      </c>
      <c r="Q21" s="145">
        <v>0.11</v>
      </c>
      <c r="R21" s="142">
        <v>13.05</v>
      </c>
      <c r="S21" s="144">
        <v>58.34</v>
      </c>
      <c r="T21" s="144">
        <v>22.53</v>
      </c>
      <c r="U21" s="144">
        <v>1.25</v>
      </c>
      <c r="V21" s="144">
        <v>1.1000000000000001</v>
      </c>
      <c r="W21" s="144">
        <v>0</v>
      </c>
      <c r="X21" s="144">
        <v>0</v>
      </c>
      <c r="Y21" s="146">
        <v>0</v>
      </c>
    </row>
    <row r="22" spans="2:26" s="11" customFormat="1" ht="37.5" customHeight="1" x14ac:dyDescent="0.25">
      <c r="B22" s="128"/>
      <c r="C22" s="147"/>
      <c r="D22" s="148">
        <v>107</v>
      </c>
      <c r="E22" s="139" t="s">
        <v>42</v>
      </c>
      <c r="F22" s="149" t="s">
        <v>43</v>
      </c>
      <c r="G22" s="150">
        <v>200</v>
      </c>
      <c r="H22" s="151" t="s">
        <v>44</v>
      </c>
      <c r="I22" s="59">
        <v>0</v>
      </c>
      <c r="J22" s="60">
        <v>0</v>
      </c>
      <c r="K22" s="64">
        <v>22.8</v>
      </c>
      <c r="L22" s="152">
        <v>92</v>
      </c>
      <c r="M22" s="63">
        <v>0.04</v>
      </c>
      <c r="N22" s="59">
        <v>0.08</v>
      </c>
      <c r="O22" s="60">
        <v>12</v>
      </c>
      <c r="P22" s="60">
        <v>100</v>
      </c>
      <c r="Q22" s="61">
        <v>0</v>
      </c>
      <c r="R22" s="63">
        <v>0</v>
      </c>
      <c r="S22" s="60">
        <v>0</v>
      </c>
      <c r="T22" s="60">
        <v>0</v>
      </c>
      <c r="U22" s="60">
        <v>0</v>
      </c>
      <c r="V22" s="60">
        <v>304</v>
      </c>
      <c r="W22" s="60">
        <v>0</v>
      </c>
      <c r="X22" s="60">
        <v>0</v>
      </c>
      <c r="Y22" s="64">
        <v>0</v>
      </c>
    </row>
    <row r="23" spans="2:26" s="11" customFormat="1" ht="37.5" customHeight="1" x14ac:dyDescent="0.25">
      <c r="B23" s="153"/>
      <c r="C23" s="147"/>
      <c r="D23" s="154">
        <v>119</v>
      </c>
      <c r="E23" s="139" t="s">
        <v>45</v>
      </c>
      <c r="F23" s="155" t="s">
        <v>46</v>
      </c>
      <c r="G23" s="139">
        <v>20</v>
      </c>
      <c r="H23" s="156">
        <v>1.52</v>
      </c>
      <c r="I23" s="59">
        <v>2.13</v>
      </c>
      <c r="J23" s="60">
        <v>0.21</v>
      </c>
      <c r="K23" s="64">
        <v>13.26</v>
      </c>
      <c r="L23" s="157">
        <v>72</v>
      </c>
      <c r="M23" s="63">
        <v>0.03</v>
      </c>
      <c r="N23" s="59">
        <v>0.01</v>
      </c>
      <c r="O23" s="60">
        <v>0</v>
      </c>
      <c r="P23" s="60">
        <v>0</v>
      </c>
      <c r="Q23" s="61">
        <v>0</v>
      </c>
      <c r="R23" s="63">
        <v>11.1</v>
      </c>
      <c r="S23" s="60">
        <v>65.400000000000006</v>
      </c>
      <c r="T23" s="60">
        <v>19.5</v>
      </c>
      <c r="U23" s="60">
        <v>0.84</v>
      </c>
      <c r="V23" s="60">
        <v>27.9</v>
      </c>
      <c r="W23" s="60">
        <v>1E-3</v>
      </c>
      <c r="X23" s="60">
        <v>2E-3</v>
      </c>
      <c r="Y23" s="64">
        <v>0</v>
      </c>
    </row>
    <row r="24" spans="2:26" s="11" customFormat="1" ht="37.5" customHeight="1" x14ac:dyDescent="0.25">
      <c r="B24" s="153"/>
      <c r="C24" s="147"/>
      <c r="D24" s="148">
        <v>120</v>
      </c>
      <c r="E24" s="139" t="s">
        <v>47</v>
      </c>
      <c r="F24" s="155" t="s">
        <v>48</v>
      </c>
      <c r="G24" s="139">
        <v>20</v>
      </c>
      <c r="H24" s="156">
        <v>1.9</v>
      </c>
      <c r="I24" s="59">
        <v>1.1399999999999999</v>
      </c>
      <c r="J24" s="60">
        <v>0.22</v>
      </c>
      <c r="K24" s="64">
        <v>7.44</v>
      </c>
      <c r="L24" s="157">
        <v>36.26</v>
      </c>
      <c r="M24" s="63">
        <v>0.02</v>
      </c>
      <c r="N24" s="59">
        <v>2.4E-2</v>
      </c>
      <c r="O24" s="60">
        <v>0.08</v>
      </c>
      <c r="P24" s="60">
        <v>0</v>
      </c>
      <c r="Q24" s="61">
        <v>0</v>
      </c>
      <c r="R24" s="63">
        <v>6.8</v>
      </c>
      <c r="S24" s="60">
        <v>24</v>
      </c>
      <c r="T24" s="60">
        <v>8.1999999999999993</v>
      </c>
      <c r="U24" s="60">
        <v>0.46</v>
      </c>
      <c r="V24" s="60">
        <v>73.5</v>
      </c>
      <c r="W24" s="60">
        <v>2E-3</v>
      </c>
      <c r="X24" s="60">
        <v>2E-3</v>
      </c>
      <c r="Y24" s="64">
        <v>1.2E-2</v>
      </c>
    </row>
    <row r="25" spans="2:26" s="11" customFormat="1" ht="37.5" customHeight="1" x14ac:dyDescent="0.25">
      <c r="B25" s="153"/>
      <c r="C25" s="30" t="s">
        <v>36</v>
      </c>
      <c r="D25" s="129"/>
      <c r="E25" s="158"/>
      <c r="F25" s="159" t="s">
        <v>49</v>
      </c>
      <c r="G25" s="158">
        <f>G17+G18+G19+G21+G22+G23+G24</f>
        <v>870</v>
      </c>
      <c r="H25" s="160"/>
      <c r="I25" s="131">
        <f t="shared" ref="I25:Y25" si="0">I17+I18+I19+I21+I22+I23+I24</f>
        <v>30.29</v>
      </c>
      <c r="J25" s="39">
        <f t="shared" si="0"/>
        <v>25.02</v>
      </c>
      <c r="K25" s="41">
        <f t="shared" si="0"/>
        <v>109.71000000000001</v>
      </c>
      <c r="L25" s="161">
        <f t="shared" si="0"/>
        <v>800.36</v>
      </c>
      <c r="M25" s="38">
        <f t="shared" si="0"/>
        <v>0.33999999999999997</v>
      </c>
      <c r="N25" s="131">
        <f t="shared" si="0"/>
        <v>0.54400000000000004</v>
      </c>
      <c r="O25" s="39">
        <f t="shared" si="0"/>
        <v>58.79</v>
      </c>
      <c r="P25" s="39">
        <f t="shared" si="0"/>
        <v>312.8</v>
      </c>
      <c r="Q25" s="40">
        <f t="shared" si="0"/>
        <v>0.2</v>
      </c>
      <c r="R25" s="38">
        <f t="shared" si="0"/>
        <v>125.87999999999998</v>
      </c>
      <c r="S25" s="39">
        <f t="shared" si="0"/>
        <v>363.98</v>
      </c>
      <c r="T25" s="39">
        <f t="shared" si="0"/>
        <v>102.55</v>
      </c>
      <c r="U25" s="39">
        <f t="shared" si="0"/>
        <v>5.2</v>
      </c>
      <c r="V25" s="39">
        <f t="shared" si="0"/>
        <v>1103.8500000000001</v>
      </c>
      <c r="W25" s="39">
        <f t="shared" si="0"/>
        <v>1.3300000000000001E-2</v>
      </c>
      <c r="X25" s="39">
        <f t="shared" si="0"/>
        <v>5.4999999999999997E-3</v>
      </c>
      <c r="Y25" s="41">
        <f t="shared" si="0"/>
        <v>0.27800000000000002</v>
      </c>
    </row>
    <row r="26" spans="2:26" s="11" customFormat="1" ht="37.5" customHeight="1" x14ac:dyDescent="0.25">
      <c r="B26" s="153"/>
      <c r="C26" s="30" t="s">
        <v>36</v>
      </c>
      <c r="D26" s="129"/>
      <c r="E26" s="158"/>
      <c r="F26" s="159" t="s">
        <v>50</v>
      </c>
      <c r="G26" s="158"/>
      <c r="H26" s="160"/>
      <c r="I26" s="131"/>
      <c r="J26" s="39"/>
      <c r="K26" s="41"/>
      <c r="L26" s="161">
        <f>L25/23.5</f>
        <v>34.057872340425533</v>
      </c>
      <c r="M26" s="38"/>
      <c r="N26" s="131"/>
      <c r="O26" s="39"/>
      <c r="P26" s="39"/>
      <c r="Q26" s="40"/>
      <c r="R26" s="38"/>
      <c r="S26" s="39"/>
      <c r="T26" s="39"/>
      <c r="U26" s="39"/>
      <c r="V26" s="39"/>
      <c r="W26" s="39"/>
      <c r="X26" s="39"/>
      <c r="Y26" s="41"/>
    </row>
    <row r="27" spans="2:26" s="11" customFormat="1" ht="37.5" customHeight="1" x14ac:dyDescent="0.25">
      <c r="B27" s="153"/>
      <c r="C27" s="162" t="s">
        <v>51</v>
      </c>
      <c r="D27" s="163"/>
      <c r="E27" s="164"/>
      <c r="F27" s="165" t="s">
        <v>49</v>
      </c>
      <c r="G27" s="166">
        <f>G17+G18+G20+G21+G22+G23+G24</f>
        <v>770</v>
      </c>
      <c r="H27" s="88"/>
      <c r="I27" s="89">
        <f t="shared" ref="I27:Y27" si="1">I17+I18+I20+I21+I22+I23+I24</f>
        <v>16.260000000000002</v>
      </c>
      <c r="J27" s="90">
        <f t="shared" si="1"/>
        <v>13.459999999999999</v>
      </c>
      <c r="K27" s="94">
        <f t="shared" si="1"/>
        <v>99.940000000000012</v>
      </c>
      <c r="L27" s="167">
        <f t="shared" si="1"/>
        <v>599.95000000000005</v>
      </c>
      <c r="M27" s="93">
        <f t="shared" si="1"/>
        <v>0.27</v>
      </c>
      <c r="N27" s="90">
        <f t="shared" si="1"/>
        <v>0.42400000000000004</v>
      </c>
      <c r="O27" s="90">
        <f t="shared" si="1"/>
        <v>55.32</v>
      </c>
      <c r="P27" s="90">
        <f t="shared" si="1"/>
        <v>272.8</v>
      </c>
      <c r="Q27" s="91">
        <f t="shared" si="1"/>
        <v>0.16999999999999998</v>
      </c>
      <c r="R27" s="93">
        <f t="shared" si="1"/>
        <v>99.749999999999986</v>
      </c>
      <c r="S27" s="90">
        <f t="shared" si="1"/>
        <v>242.22</v>
      </c>
      <c r="T27" s="90">
        <f t="shared" si="1"/>
        <v>81.510000000000005</v>
      </c>
      <c r="U27" s="90">
        <f t="shared" si="1"/>
        <v>3.9299999999999997</v>
      </c>
      <c r="V27" s="90">
        <f t="shared" si="1"/>
        <v>840.30000000000007</v>
      </c>
      <c r="W27" s="90">
        <f t="shared" si="1"/>
        <v>9.2999999999999992E-3</v>
      </c>
      <c r="X27" s="90">
        <f t="shared" si="1"/>
        <v>4.0999999999999995E-3</v>
      </c>
      <c r="Y27" s="94">
        <f t="shared" si="1"/>
        <v>0.19800000000000001</v>
      </c>
    </row>
    <row r="28" spans="2:26" s="11" customFormat="1" ht="37.5" customHeight="1" thickBot="1" x14ac:dyDescent="0.3">
      <c r="B28" s="168"/>
      <c r="C28" s="162" t="s">
        <v>51</v>
      </c>
      <c r="D28" s="169"/>
      <c r="E28" s="170"/>
      <c r="F28" s="171" t="s">
        <v>50</v>
      </c>
      <c r="G28" s="172"/>
      <c r="H28" s="173"/>
      <c r="I28" s="174"/>
      <c r="J28" s="175"/>
      <c r="K28" s="176"/>
      <c r="L28" s="177">
        <f>L27/23.5</f>
        <v>25.529787234042555</v>
      </c>
      <c r="M28" s="178"/>
      <c r="N28" s="179"/>
      <c r="O28" s="179"/>
      <c r="P28" s="179"/>
      <c r="Q28" s="180"/>
      <c r="R28" s="178"/>
      <c r="S28" s="179"/>
      <c r="T28" s="179"/>
      <c r="U28" s="179"/>
      <c r="V28" s="179"/>
      <c r="W28" s="179"/>
      <c r="X28" s="179"/>
      <c r="Y28" s="181"/>
    </row>
    <row r="29" spans="2:26" x14ac:dyDescent="0.25">
      <c r="B29" s="9"/>
      <c r="C29" s="9"/>
      <c r="D29" s="182"/>
      <c r="E29" s="9"/>
      <c r="F29" s="9"/>
      <c r="G29" s="9"/>
      <c r="H29" s="183"/>
      <c r="I29" s="184"/>
      <c r="J29" s="183"/>
      <c r="K29" s="9"/>
      <c r="L29" s="185"/>
      <c r="M29" s="9"/>
      <c r="N29" s="9"/>
      <c r="O29" s="9"/>
    </row>
    <row r="30" spans="2:26" ht="18.75" x14ac:dyDescent="0.25">
      <c r="E30" s="187"/>
      <c r="F30" s="188"/>
      <c r="G30" s="189"/>
      <c r="H30" s="187"/>
      <c r="I30" s="187"/>
      <c r="J30" s="187"/>
      <c r="K30" s="187"/>
    </row>
    <row r="31" spans="2:26" ht="15.75" x14ac:dyDescent="0.25">
      <c r="B31" s="190"/>
      <c r="C31" s="191"/>
      <c r="D31" s="192"/>
      <c r="E31" s="192"/>
    </row>
    <row r="32" spans="2:26" ht="18.75" x14ac:dyDescent="0.25">
      <c r="B32" s="193"/>
      <c r="C32" s="194"/>
      <c r="D32" s="195"/>
      <c r="E32" s="195"/>
      <c r="F32" s="196"/>
      <c r="G32" s="189"/>
      <c r="H32" s="187"/>
      <c r="I32" s="187"/>
      <c r="J32" s="187"/>
      <c r="K32" s="187"/>
    </row>
    <row r="33" spans="2:11" ht="18.75" x14ac:dyDescent="0.25">
      <c r="B33" s="187"/>
      <c r="C33" s="197"/>
      <c r="D33" s="197"/>
      <c r="E33" s="187"/>
      <c r="F33" s="196"/>
      <c r="G33" s="189"/>
      <c r="H33" s="187"/>
      <c r="I33" s="187"/>
      <c r="J33" s="187"/>
      <c r="K33" s="187"/>
    </row>
    <row r="34" spans="2:11" x14ac:dyDescent="0.25">
      <c r="E34" s="187"/>
      <c r="F34" s="187"/>
      <c r="G34" s="187"/>
      <c r="H34" s="187"/>
      <c r="I34" s="187"/>
      <c r="J34" s="187"/>
      <c r="K34" s="187"/>
    </row>
    <row r="35" spans="2:11" x14ac:dyDescent="0.25">
      <c r="E35" s="187"/>
      <c r="F35" s="187"/>
      <c r="G35" s="187"/>
      <c r="H35" s="187"/>
      <c r="I35" s="187"/>
      <c r="J35" s="187"/>
      <c r="K35" s="187"/>
    </row>
    <row r="36" spans="2:11" x14ac:dyDescent="0.25">
      <c r="E36" s="187"/>
      <c r="F36" s="187"/>
      <c r="G36" s="187"/>
      <c r="H36" s="187"/>
      <c r="I36" s="187"/>
      <c r="J36" s="187"/>
      <c r="K36" s="187"/>
    </row>
    <row r="37" spans="2:11" x14ac:dyDescent="0.25">
      <c r="E37" s="187"/>
      <c r="F37" s="187"/>
      <c r="G37" s="187"/>
      <c r="H37" s="187"/>
      <c r="I37" s="187"/>
      <c r="J37" s="187"/>
      <c r="K37" s="187"/>
    </row>
    <row r="38" spans="2:11" x14ac:dyDescent="0.25">
      <c r="E38" s="187"/>
      <c r="F38" s="187"/>
      <c r="G38" s="187"/>
      <c r="H38" s="187"/>
      <c r="I38" s="187"/>
      <c r="J38" s="187"/>
      <c r="K38" s="187"/>
    </row>
    <row r="39" spans="2:11" x14ac:dyDescent="0.25">
      <c r="E39" s="187"/>
      <c r="F39" s="187"/>
      <c r="G39" s="187"/>
      <c r="H39" s="187"/>
      <c r="I39" s="187"/>
      <c r="J39" s="187"/>
      <c r="K39" s="187"/>
    </row>
    <row r="40" spans="2:11" x14ac:dyDescent="0.25">
      <c r="E40" s="187"/>
      <c r="F40" s="187"/>
      <c r="G40" s="187"/>
      <c r="H40" s="187"/>
      <c r="I40" s="187"/>
      <c r="J40" s="187"/>
      <c r="K40" s="187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 </vt:lpstr>
      <vt:lpstr>'18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2023-09-25T10:59:30Z</dcterms:created>
  <dcterms:modified xsi:type="dcterms:W3CDTF">2023-09-25T12:02:16Z</dcterms:modified>
</cp:coreProperties>
</file>